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90" windowWidth="11865" windowHeight="10740" activeTab="0"/>
  </bookViews>
  <sheets>
    <sheet name="Pause-café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'Pause-café'!$A$1:$I$69</definedName>
  </definedNames>
  <calcPr fullCalcOnLoad="1"/>
</workbook>
</file>

<file path=xl/sharedStrings.xml><?xml version="1.0" encoding="utf-8"?>
<sst xmlns="http://schemas.openxmlformats.org/spreadsheetml/2006/main" count="67" uniqueCount="66">
  <si>
    <t>Heure</t>
  </si>
  <si>
    <t>AM 1</t>
  </si>
  <si>
    <t>AM 2</t>
  </si>
  <si>
    <t>PM 1</t>
  </si>
  <si>
    <t>Prix</t>
  </si>
  <si>
    <t>TPS</t>
  </si>
  <si>
    <t>TVQ</t>
  </si>
  <si>
    <t>Eau bouteille</t>
  </si>
  <si>
    <t>Eau Perrier</t>
  </si>
  <si>
    <t>Liqueur douce cannette</t>
  </si>
  <si>
    <t>Brioche</t>
  </si>
  <si>
    <t>Muffin</t>
  </si>
  <si>
    <t>Chocolatine</t>
  </si>
  <si>
    <t>Pain gâteau</t>
  </si>
  <si>
    <t>Biscuit gourmet</t>
  </si>
  <si>
    <t>Nombre de personnes</t>
  </si>
  <si>
    <t>Quantité</t>
  </si>
  <si>
    <t>Salle</t>
  </si>
  <si>
    <t>PM 2</t>
  </si>
  <si>
    <t>Produit</t>
  </si>
  <si>
    <t>Montant</t>
  </si>
  <si>
    <t>Lettres moulées</t>
  </si>
  <si>
    <t>Signature</t>
  </si>
  <si>
    <t xml:space="preserve">No téléphone: </t>
  </si>
  <si>
    <t>Reçu par:</t>
  </si>
  <si>
    <t>Date du service:</t>
  </si>
  <si>
    <t>Requérant:</t>
  </si>
  <si>
    <t xml:space="preserve">Envoyer la facture à:                                </t>
  </si>
  <si>
    <t>Support de coûts:</t>
  </si>
  <si>
    <t>Remarques</t>
  </si>
  <si>
    <t>SOUS-TOTAL</t>
  </si>
  <si>
    <t>TOTAL</t>
  </si>
  <si>
    <t>Service de pause-café</t>
  </si>
  <si>
    <t>Croissant</t>
  </si>
  <si>
    <t>Site:</t>
  </si>
  <si>
    <t>No facture</t>
  </si>
  <si>
    <t>Total</t>
  </si>
  <si>
    <t>Brioche mini</t>
  </si>
  <si>
    <t>Croissant mini</t>
  </si>
  <si>
    <t>Muffin mini</t>
  </si>
  <si>
    <t>Danoise mini</t>
  </si>
  <si>
    <t>Chocolatine mini</t>
  </si>
  <si>
    <t>Fruits en assiette</t>
  </si>
  <si>
    <t>Cégep de Sherbrooke</t>
  </si>
  <si>
    <t xml:space="preserve">Café </t>
  </si>
  <si>
    <t xml:space="preserve">Jus de fruits bouteille </t>
  </si>
  <si>
    <t>Brioche au chocolat</t>
  </si>
  <si>
    <t>Carré aux dattes</t>
  </si>
  <si>
    <t>Barre énergie</t>
  </si>
  <si>
    <t>Mignardises</t>
  </si>
  <si>
    <t>Bagel nature</t>
  </si>
  <si>
    <t>Bagel fromage</t>
  </si>
  <si>
    <t>Serveur (minimum 3 heures)</t>
  </si>
  <si>
    <t>Jus V-8 en 156ml</t>
  </si>
  <si>
    <t>Crudités en assiette</t>
  </si>
  <si>
    <t>Fruits et Fromages en assiette</t>
  </si>
  <si>
    <t>Fruits frais et Yogourt</t>
  </si>
  <si>
    <t>Thé, Tisanes</t>
  </si>
  <si>
    <t xml:space="preserve">Galette </t>
  </si>
  <si>
    <r>
      <t xml:space="preserve">"Rocky road" </t>
    </r>
    <r>
      <rPr>
        <sz val="7"/>
        <rFont val="Arial"/>
        <family val="2"/>
      </rPr>
      <t>(guimauve,choco.,beurre arach.)</t>
    </r>
  </si>
  <si>
    <t>Version 2011-1</t>
  </si>
  <si>
    <t>Nachos &amp; Salsa</t>
  </si>
  <si>
    <t>Croustilles</t>
  </si>
  <si>
    <t>Bretzels</t>
  </si>
  <si>
    <t>Arachides</t>
  </si>
  <si>
    <t>Jus légumes  ou V-8 en canette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</si>
</sst>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\ [$$/hre];\-#,##0.00\ [$$/hre]"/>
    <numFmt numFmtId="176" formatCode="#,##0.00\ [$$/hr];\-#,##0.00\ [$$/hr]"/>
    <numFmt numFmtId="177" formatCode="#,##0.00\ &quot;$&quot;_-;[Red]#,##0.00\ &quot;$&quot;\-;#"/>
    <numFmt numFmtId="178" formatCode="#,##0.00\ _$_-"/>
    <numFmt numFmtId="179" formatCode="yyyy/mm/dd\ hh:mm:ss"/>
    <numFmt numFmtId="180" formatCode="#,##0.00\ _$_-;#,##0.00\ _$\-;#"/>
    <numFmt numFmtId="181" formatCode="#,##0.00\ &quot;$&quot;\ ;\-\ #,##0.00\ &quot;$&quot;\ ;#"/>
    <numFmt numFmtId="182" formatCode="#,##0.00\ ;\-\ #,##0.00\ ;#"/>
    <numFmt numFmtId="183" formatCode="#,##0\ ;\-\ #,##0\ ;#"/>
    <numFmt numFmtId="184" formatCode="00000"/>
    <numFmt numFmtId="185" formatCode="\(0%\)"/>
    <numFmt numFmtId="186" formatCode="#,##0.00\ [$$/hr ];\-#,##0.00\ [$$/hr ]"/>
    <numFmt numFmtId="187" formatCode="\(0.0%\)"/>
    <numFmt numFmtId="188" formatCode="#,##0_ ;[Red]\-#,##0\ "/>
    <numFmt numFmtId="189" formatCode="#,##0.00,;\-\ #,##0.00,;#"/>
    <numFmt numFmtId="190" formatCode="#,##0,;\-\ #,##0,;#"/>
    <numFmt numFmtId="191" formatCode="#,##0,\ ;\-\ ##,#0\;#"/>
    <numFmt numFmtId="192" formatCode="#,##0.0\ ;\-\ #,##0.0\ ;#"/>
  </numFmts>
  <fonts count="47"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indent="3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183" fontId="4" fillId="0" borderId="12" xfId="0" applyNumberFormat="1" applyFont="1" applyBorder="1" applyAlignment="1" applyProtection="1">
      <alignment/>
      <protection locked="0"/>
    </xf>
    <xf numFmtId="183" fontId="4" fillId="0" borderId="13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181" fontId="4" fillId="33" borderId="14" xfId="0" applyNumberFormat="1" applyFont="1" applyFill="1" applyBorder="1" applyAlignment="1" applyProtection="1">
      <alignment/>
      <protection/>
    </xf>
    <xf numFmtId="181" fontId="4" fillId="33" borderId="15" xfId="0" applyNumberFormat="1" applyFont="1" applyFill="1" applyBorder="1" applyAlignment="1" applyProtection="1">
      <alignment/>
      <protection/>
    </xf>
    <xf numFmtId="181" fontId="4" fillId="33" borderId="17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right"/>
      <protection/>
    </xf>
    <xf numFmtId="181" fontId="4" fillId="33" borderId="20" xfId="0" applyNumberFormat="1" applyFont="1" applyFill="1" applyBorder="1" applyAlignment="1" applyProtection="1">
      <alignment/>
      <protection/>
    </xf>
    <xf numFmtId="181" fontId="4" fillId="33" borderId="21" xfId="0" applyNumberFormat="1" applyFont="1" applyFill="1" applyBorder="1" applyAlignment="1" applyProtection="1">
      <alignment/>
      <protection/>
    </xf>
    <xf numFmtId="181" fontId="2" fillId="33" borderId="22" xfId="0" applyNumberFormat="1" applyFont="1" applyFill="1" applyBorder="1" applyAlignment="1" applyProtection="1">
      <alignment/>
      <protection/>
    </xf>
    <xf numFmtId="187" fontId="4" fillId="33" borderId="23" xfId="0" applyNumberFormat="1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 hidden="1"/>
    </xf>
    <xf numFmtId="167" fontId="4" fillId="33" borderId="27" xfId="0" applyNumberFormat="1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167" fontId="4" fillId="33" borderId="28" xfId="0" applyNumberFormat="1" applyFont="1" applyFill="1" applyBorder="1" applyAlignment="1" applyProtection="1">
      <alignment/>
      <protection/>
    </xf>
    <xf numFmtId="167" fontId="4" fillId="0" borderId="27" xfId="0" applyNumberFormat="1" applyFont="1" applyFill="1" applyBorder="1" applyAlignment="1" applyProtection="1">
      <alignment/>
      <protection locked="0"/>
    </xf>
    <xf numFmtId="183" fontId="4" fillId="33" borderId="28" xfId="0" applyNumberFormat="1" applyFont="1" applyFill="1" applyBorder="1" applyAlignment="1" applyProtection="1">
      <alignment/>
      <protection/>
    </xf>
    <xf numFmtId="183" fontId="4" fillId="33" borderId="27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/>
      <protection/>
    </xf>
    <xf numFmtId="192" fontId="4" fillId="0" borderId="16" xfId="0" applyNumberFormat="1" applyFont="1" applyBorder="1" applyAlignment="1" applyProtection="1">
      <alignment/>
      <protection locked="0"/>
    </xf>
    <xf numFmtId="192" fontId="4" fillId="33" borderId="33" xfId="47" applyNumberFormat="1" applyFont="1" applyFill="1" applyBorder="1" applyAlignment="1" applyProtection="1">
      <alignment/>
      <protection/>
    </xf>
    <xf numFmtId="186" fontId="6" fillId="33" borderId="33" xfId="47" applyNumberFormat="1" applyFont="1" applyFill="1" applyBorder="1" applyAlignment="1" applyProtection="1">
      <alignment/>
      <protection/>
    </xf>
    <xf numFmtId="183" fontId="4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31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37" xfId="0" applyFont="1" applyFill="1" applyBorder="1" applyAlignment="1" applyProtection="1">
      <alignment horizontal="left" wrapText="1"/>
      <protection locked="0"/>
    </xf>
    <xf numFmtId="0" fontId="4" fillId="0" borderId="38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39" xfId="0" applyFont="1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 applyProtection="1">
      <alignment horizontal="left" wrapText="1"/>
      <protection locked="0"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79" fontId="9" fillId="33" borderId="35" xfId="0" applyNumberFormat="1" applyFont="1" applyFill="1" applyBorder="1" applyAlignment="1" applyProtection="1">
      <alignment horizontal="center" vertical="top"/>
      <protection/>
    </xf>
    <xf numFmtId="179" fontId="9" fillId="33" borderId="34" xfId="0" applyNumberFormat="1" applyFont="1" applyFill="1" applyBorder="1" applyAlignment="1" applyProtection="1">
      <alignment horizontal="center" vertical="top"/>
      <protection/>
    </xf>
    <xf numFmtId="179" fontId="9" fillId="33" borderId="36" xfId="0" applyNumberFormat="1" applyFont="1" applyFill="1" applyBorder="1" applyAlignment="1" applyProtection="1">
      <alignment horizontal="center" vertical="top"/>
      <protection/>
    </xf>
    <xf numFmtId="179" fontId="5" fillId="0" borderId="35" xfId="0" applyNumberFormat="1" applyFont="1" applyFill="1" applyBorder="1" applyAlignment="1" applyProtection="1">
      <alignment horizontal="center" vertical="center"/>
      <protection/>
    </xf>
    <xf numFmtId="179" fontId="5" fillId="0" borderId="34" xfId="0" applyNumberFormat="1" applyFont="1" applyFill="1" applyBorder="1" applyAlignment="1" applyProtection="1">
      <alignment horizontal="center" vertical="center"/>
      <protection/>
    </xf>
    <xf numFmtId="179" fontId="5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/>
    </xf>
    <xf numFmtId="0" fontId="4" fillId="33" borderId="47" xfId="0" applyFont="1" applyFill="1" applyBorder="1" applyAlignment="1" applyProtection="1">
      <alignment horizontal="left"/>
      <protection/>
    </xf>
    <xf numFmtId="0" fontId="4" fillId="33" borderId="48" xfId="0" applyFont="1" applyFill="1" applyBorder="1" applyAlignment="1" applyProtection="1">
      <alignment horizontal="left"/>
      <protection/>
    </xf>
    <xf numFmtId="0" fontId="2" fillId="33" borderId="49" xfId="0" applyFont="1" applyFill="1" applyBorder="1" applyAlignment="1" applyProtection="1">
      <alignment horizontal="left"/>
      <protection/>
    </xf>
    <xf numFmtId="0" fontId="2" fillId="33" borderId="50" xfId="0" applyFont="1" applyFill="1" applyBorder="1" applyAlignment="1" applyProtection="1">
      <alignment horizontal="left"/>
      <protection/>
    </xf>
    <xf numFmtId="0" fontId="1" fillId="33" borderId="46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Rectangle 29"/>
        <xdr:cNvSpPr>
          <a:spLocks/>
        </xdr:cNvSpPr>
      </xdr:nvSpPr>
      <xdr:spPr>
        <a:xfrm>
          <a:off x="7010400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3</xdr:row>
      <xdr:rowOff>0</xdr:rowOff>
    </xdr:to>
    <xdr:pic>
      <xdr:nvPicPr>
        <xdr:cNvPr id="2" name="Picture 31" descr="Excel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0</xdr:colOff>
      <xdr:row>9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7010400" y="18573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PageLayoutView="0" workbookViewId="0" topLeftCell="A43">
      <selection activeCell="B67" sqref="B67:D67"/>
    </sheetView>
  </sheetViews>
  <sheetFormatPr defaultColWidth="11.421875" defaultRowHeight="12.75"/>
  <cols>
    <col min="1" max="1" width="20.00390625" style="2" customWidth="1"/>
    <col min="2" max="2" width="10.00390625" style="2" customWidth="1"/>
    <col min="3" max="6" width="11.8515625" style="2" customWidth="1"/>
    <col min="7" max="7" width="6.7109375" style="2" customWidth="1"/>
    <col min="8" max="8" width="8.140625" style="2" customWidth="1"/>
    <col min="9" max="9" width="12.8515625" style="2" customWidth="1"/>
    <col min="10" max="16384" width="11.421875" style="1" customWidth="1"/>
  </cols>
  <sheetData>
    <row r="1" spans="1:9" ht="16.5" customHeight="1">
      <c r="A1" s="24"/>
      <c r="B1" s="24"/>
      <c r="C1" s="103" t="s">
        <v>32</v>
      </c>
      <c r="D1" s="103"/>
      <c r="E1" s="103"/>
      <c r="F1" s="104"/>
      <c r="G1" s="97" t="s">
        <v>35</v>
      </c>
      <c r="H1" s="98"/>
      <c r="I1" s="99"/>
    </row>
    <row r="2" spans="1:9" ht="22.5" customHeight="1">
      <c r="A2" s="24"/>
      <c r="B2" s="24"/>
      <c r="C2" s="103"/>
      <c r="D2" s="103"/>
      <c r="E2" s="103"/>
      <c r="F2" s="103"/>
      <c r="G2" s="100"/>
      <c r="H2" s="101"/>
      <c r="I2" s="102"/>
    </row>
    <row r="3" spans="1:9" ht="6.75" customHeight="1">
      <c r="A3" s="24"/>
      <c r="B3" s="24"/>
      <c r="C3" s="25"/>
      <c r="D3" s="25"/>
      <c r="E3" s="25"/>
      <c r="F3" s="25"/>
      <c r="G3" s="26"/>
      <c r="H3" s="26"/>
      <c r="I3" s="26"/>
    </row>
    <row r="4" spans="1:10" ht="16.5" customHeight="1">
      <c r="A4" s="27" t="s">
        <v>25</v>
      </c>
      <c r="B4" s="96"/>
      <c r="C4" s="96"/>
      <c r="D4" s="96"/>
      <c r="E4" s="4"/>
      <c r="F4" s="28" t="s">
        <v>34</v>
      </c>
      <c r="G4" s="105" t="s">
        <v>43</v>
      </c>
      <c r="H4" s="105"/>
      <c r="I4" s="105"/>
      <c r="J4" s="56"/>
    </row>
    <row r="5" spans="1:10" ht="21" customHeight="1">
      <c r="A5" s="27" t="s">
        <v>26</v>
      </c>
      <c r="B5" s="75"/>
      <c r="C5" s="75"/>
      <c r="D5" s="75"/>
      <c r="E5" s="31"/>
      <c r="F5" s="55"/>
      <c r="G5" s="29"/>
      <c r="H5" s="55"/>
      <c r="I5" s="55"/>
      <c r="J5" s="56"/>
    </row>
    <row r="6" spans="1:9" ht="21.75" customHeight="1">
      <c r="A6" s="27" t="s">
        <v>27</v>
      </c>
      <c r="B6" s="75"/>
      <c r="C6" s="75"/>
      <c r="D6" s="75"/>
      <c r="E6" s="29"/>
      <c r="F6" s="28" t="s">
        <v>23</v>
      </c>
      <c r="G6" s="96"/>
      <c r="H6" s="96"/>
      <c r="I6" s="96"/>
    </row>
    <row r="7" spans="1:9" ht="20.25" customHeight="1">
      <c r="A7" s="30"/>
      <c r="B7" s="96"/>
      <c r="C7" s="96"/>
      <c r="D7" s="96"/>
      <c r="E7" s="29"/>
      <c r="F7" s="28" t="s">
        <v>23</v>
      </c>
      <c r="G7" s="75"/>
      <c r="H7" s="75"/>
      <c r="I7" s="75"/>
    </row>
    <row r="8" spans="1:9" ht="18.75" customHeight="1">
      <c r="A8" s="27"/>
      <c r="B8" s="75"/>
      <c r="C8" s="75"/>
      <c r="D8" s="75"/>
      <c r="E8" s="31"/>
      <c r="F8" s="4" t="s">
        <v>28</v>
      </c>
      <c r="G8" s="95"/>
      <c r="H8" s="95"/>
      <c r="I8" s="95"/>
    </row>
    <row r="9" spans="1:9" ht="6.75" customHeight="1">
      <c r="A9" s="27"/>
      <c r="B9" s="32"/>
      <c r="C9" s="32"/>
      <c r="D9" s="31"/>
      <c r="E9" s="31"/>
      <c r="F9" s="29"/>
      <c r="G9" s="29"/>
      <c r="H9" s="29"/>
      <c r="I9" s="29"/>
    </row>
    <row r="10" spans="1:9" s="12" customFormat="1" ht="14.25" customHeight="1">
      <c r="A10" s="77" t="s">
        <v>29</v>
      </c>
      <c r="B10" s="78"/>
      <c r="C10" s="78"/>
      <c r="D10" s="78"/>
      <c r="E10" s="78"/>
      <c r="F10" s="78"/>
      <c r="G10" s="78"/>
      <c r="H10" s="78"/>
      <c r="I10" s="79"/>
    </row>
    <row r="11" spans="1:9" ht="15" customHeight="1">
      <c r="A11" s="80"/>
      <c r="B11" s="81"/>
      <c r="C11" s="81"/>
      <c r="D11" s="81"/>
      <c r="E11" s="81"/>
      <c r="F11" s="81"/>
      <c r="G11" s="81"/>
      <c r="H11" s="81"/>
      <c r="I11" s="82"/>
    </row>
    <row r="12" spans="1:9" ht="15" customHeight="1">
      <c r="A12" s="83"/>
      <c r="B12" s="84"/>
      <c r="C12" s="84"/>
      <c r="D12" s="84"/>
      <c r="E12" s="84"/>
      <c r="F12" s="84"/>
      <c r="G12" s="84"/>
      <c r="H12" s="84"/>
      <c r="I12" s="85"/>
    </row>
    <row r="13" spans="1:9" ht="3.75" customHeight="1">
      <c r="A13" s="86"/>
      <c r="B13" s="87"/>
      <c r="C13" s="87"/>
      <c r="D13" s="87"/>
      <c r="E13" s="87"/>
      <c r="F13" s="87"/>
      <c r="G13" s="87"/>
      <c r="H13" s="87"/>
      <c r="I13" s="88"/>
    </row>
    <row r="14" spans="1:9" ht="5.25" customHeight="1">
      <c r="A14" s="10"/>
      <c r="B14" s="10"/>
      <c r="C14" s="5"/>
      <c r="D14" s="5"/>
      <c r="E14" s="6"/>
      <c r="F14" s="7"/>
      <c r="G14" s="8"/>
      <c r="H14" s="8"/>
      <c r="I14" s="9"/>
    </row>
    <row r="15" spans="1:9" s="3" customFormat="1" ht="12.75" customHeight="1">
      <c r="A15" s="7"/>
      <c r="B15" s="11"/>
      <c r="C15" s="52" t="s">
        <v>1</v>
      </c>
      <c r="D15" s="53" t="s">
        <v>2</v>
      </c>
      <c r="E15" s="53" t="s">
        <v>3</v>
      </c>
      <c r="F15" s="54" t="s">
        <v>18</v>
      </c>
      <c r="G15" s="33"/>
      <c r="H15" s="33"/>
      <c r="I15" s="8"/>
    </row>
    <row r="16" spans="1:9" s="3" customFormat="1" ht="15" customHeight="1">
      <c r="A16" s="89" t="s">
        <v>0</v>
      </c>
      <c r="B16" s="90"/>
      <c r="C16" s="15"/>
      <c r="D16" s="15"/>
      <c r="E16" s="16"/>
      <c r="F16" s="17"/>
      <c r="G16" s="33"/>
      <c r="H16" s="33"/>
      <c r="I16" s="34"/>
    </row>
    <row r="17" spans="1:9" s="3" customFormat="1" ht="15" customHeight="1">
      <c r="A17" s="91" t="s">
        <v>17</v>
      </c>
      <c r="B17" s="92"/>
      <c r="C17" s="18"/>
      <c r="D17" s="18"/>
      <c r="E17" s="19"/>
      <c r="F17" s="20"/>
      <c r="G17" s="33"/>
      <c r="H17" s="33"/>
      <c r="I17" s="34"/>
    </row>
    <row r="18" spans="1:9" s="3" customFormat="1" ht="15" customHeight="1">
      <c r="A18" s="93" t="s">
        <v>15</v>
      </c>
      <c r="B18" s="94"/>
      <c r="C18" s="21"/>
      <c r="D18" s="21"/>
      <c r="E18" s="22"/>
      <c r="F18" s="23"/>
      <c r="G18" s="33"/>
      <c r="H18" s="33"/>
      <c r="I18" s="34"/>
    </row>
    <row r="19" spans="1:9" ht="3" customHeight="1">
      <c r="A19" s="35"/>
      <c r="B19" s="32"/>
      <c r="C19" s="36"/>
      <c r="D19" s="36"/>
      <c r="E19" s="37"/>
      <c r="F19" s="38"/>
      <c r="G19" s="38"/>
      <c r="H19" s="38"/>
      <c r="I19" s="37"/>
    </row>
    <row r="20" spans="1:9" ht="14.25" customHeight="1">
      <c r="A20" s="76" t="s">
        <v>19</v>
      </c>
      <c r="B20" s="74"/>
      <c r="C20" s="74" t="s">
        <v>16</v>
      </c>
      <c r="D20" s="74"/>
      <c r="E20" s="74"/>
      <c r="F20" s="74"/>
      <c r="G20" s="58" t="s">
        <v>36</v>
      </c>
      <c r="H20" s="58" t="s">
        <v>4</v>
      </c>
      <c r="I20" s="51" t="s">
        <v>20</v>
      </c>
    </row>
    <row r="21" spans="1:9" ht="14.25" customHeight="1">
      <c r="A21" s="63" t="s">
        <v>59</v>
      </c>
      <c r="B21" s="64"/>
      <c r="C21" s="13"/>
      <c r="D21" s="13"/>
      <c r="E21" s="13"/>
      <c r="F21" s="13"/>
      <c r="G21" s="61">
        <f>SUM(C21:F21)</f>
        <v>0</v>
      </c>
      <c r="H21" s="59">
        <v>1.97</v>
      </c>
      <c r="I21" s="39">
        <f aca="true" t="shared" si="0" ref="I21:I48">G21*H21</f>
        <v>0</v>
      </c>
    </row>
    <row r="22" spans="1:9" ht="14.25" customHeight="1">
      <c r="A22" s="65" t="s">
        <v>64</v>
      </c>
      <c r="B22" s="66"/>
      <c r="C22" s="14"/>
      <c r="D22" s="14"/>
      <c r="E22" s="14"/>
      <c r="F22" s="14"/>
      <c r="G22" s="62"/>
      <c r="H22" s="57">
        <v>1.08</v>
      </c>
      <c r="I22" s="40">
        <f t="shared" si="0"/>
        <v>0</v>
      </c>
    </row>
    <row r="23" spans="1:9" ht="14.25" customHeight="1">
      <c r="A23" s="65" t="s">
        <v>51</v>
      </c>
      <c r="B23" s="66"/>
      <c r="C23" s="14"/>
      <c r="D23" s="14"/>
      <c r="E23" s="14"/>
      <c r="F23" s="14"/>
      <c r="G23" s="62">
        <f>SUM(C23:F23)</f>
        <v>0</v>
      </c>
      <c r="H23" s="57">
        <v>1.84</v>
      </c>
      <c r="I23" s="40">
        <f t="shared" si="0"/>
        <v>0</v>
      </c>
    </row>
    <row r="24" spans="1:9" ht="14.25" customHeight="1">
      <c r="A24" s="65" t="s">
        <v>50</v>
      </c>
      <c r="B24" s="66"/>
      <c r="C24" s="14"/>
      <c r="D24" s="14"/>
      <c r="E24" s="14"/>
      <c r="F24" s="14"/>
      <c r="G24" s="62">
        <f>SUM(C24:F24)</f>
        <v>0</v>
      </c>
      <c r="H24" s="57">
        <v>1.4</v>
      </c>
      <c r="I24" s="40">
        <f t="shared" si="0"/>
        <v>0</v>
      </c>
    </row>
    <row r="25" spans="1:9" ht="14.25" customHeight="1">
      <c r="A25" s="65" t="s">
        <v>48</v>
      </c>
      <c r="B25" s="66"/>
      <c r="C25" s="14"/>
      <c r="D25" s="14"/>
      <c r="E25" s="14"/>
      <c r="F25" s="14"/>
      <c r="G25" s="62">
        <f>SUM(C25:F25)</f>
        <v>0</v>
      </c>
      <c r="H25" s="57">
        <v>1.97</v>
      </c>
      <c r="I25" s="40">
        <f t="shared" si="0"/>
        <v>0</v>
      </c>
    </row>
    <row r="26" spans="1:9" ht="14.25" customHeight="1">
      <c r="A26" s="65" t="s">
        <v>14</v>
      </c>
      <c r="B26" s="66"/>
      <c r="C26" s="14"/>
      <c r="D26" s="14"/>
      <c r="E26" s="14"/>
      <c r="F26" s="14"/>
      <c r="G26" s="62">
        <f>SUM(C26:F26)</f>
        <v>0</v>
      </c>
      <c r="H26" s="57">
        <v>0.74</v>
      </c>
      <c r="I26" s="40">
        <f t="shared" si="0"/>
        <v>0</v>
      </c>
    </row>
    <row r="27" spans="1:9" ht="14.25" customHeight="1">
      <c r="A27" s="65" t="s">
        <v>63</v>
      </c>
      <c r="B27" s="66"/>
      <c r="C27" s="14"/>
      <c r="D27" s="14"/>
      <c r="E27" s="14"/>
      <c r="F27" s="14"/>
      <c r="G27" s="62"/>
      <c r="H27" s="57">
        <v>0.81</v>
      </c>
      <c r="I27" s="40">
        <f t="shared" si="0"/>
        <v>0</v>
      </c>
    </row>
    <row r="28" spans="1:9" ht="14.25" customHeight="1">
      <c r="A28" s="65" t="s">
        <v>10</v>
      </c>
      <c r="B28" s="66"/>
      <c r="C28" s="14"/>
      <c r="D28" s="14"/>
      <c r="E28" s="14"/>
      <c r="F28" s="14"/>
      <c r="G28" s="62">
        <f aca="true" t="shared" si="1" ref="G28:G36">SUM(C28:F28)</f>
        <v>0</v>
      </c>
      <c r="H28" s="57">
        <v>1.65</v>
      </c>
      <c r="I28" s="40">
        <f t="shared" si="0"/>
        <v>0</v>
      </c>
    </row>
    <row r="29" spans="1:9" ht="14.25" customHeight="1">
      <c r="A29" s="65" t="s">
        <v>46</v>
      </c>
      <c r="B29" s="66"/>
      <c r="C29" s="14"/>
      <c r="D29" s="14"/>
      <c r="E29" s="14"/>
      <c r="F29" s="14"/>
      <c r="G29" s="62">
        <f t="shared" si="1"/>
        <v>0</v>
      </c>
      <c r="H29" s="57">
        <v>1.65</v>
      </c>
      <c r="I29" s="40">
        <f t="shared" si="0"/>
        <v>0</v>
      </c>
    </row>
    <row r="30" spans="1:9" ht="14.25" customHeight="1">
      <c r="A30" s="65" t="s">
        <v>37</v>
      </c>
      <c r="B30" s="66"/>
      <c r="C30" s="14"/>
      <c r="D30" s="14"/>
      <c r="E30" s="14"/>
      <c r="F30" s="14"/>
      <c r="G30" s="62">
        <f t="shared" si="1"/>
        <v>0</v>
      </c>
      <c r="H30" s="57">
        <v>1.29</v>
      </c>
      <c r="I30" s="40">
        <f t="shared" si="0"/>
        <v>0</v>
      </c>
    </row>
    <row r="31" spans="1:9" ht="14.25" customHeight="1">
      <c r="A31" s="65" t="s">
        <v>44</v>
      </c>
      <c r="B31" s="66"/>
      <c r="C31" s="14"/>
      <c r="D31" s="14"/>
      <c r="E31" s="14"/>
      <c r="F31" s="14"/>
      <c r="G31" s="62">
        <f t="shared" si="1"/>
        <v>0</v>
      </c>
      <c r="H31" s="57">
        <v>1.39</v>
      </c>
      <c r="I31" s="40">
        <f t="shared" si="0"/>
        <v>0</v>
      </c>
    </row>
    <row r="32" spans="1:9" ht="14.25" customHeight="1">
      <c r="A32" s="65" t="s">
        <v>47</v>
      </c>
      <c r="B32" s="66"/>
      <c r="C32" s="14"/>
      <c r="D32" s="14"/>
      <c r="E32" s="14"/>
      <c r="F32" s="14"/>
      <c r="G32" s="62">
        <f t="shared" si="1"/>
        <v>0</v>
      </c>
      <c r="H32" s="57">
        <v>1.65</v>
      </c>
      <c r="I32" s="40">
        <f t="shared" si="0"/>
        <v>0</v>
      </c>
    </row>
    <row r="33" spans="1:9" ht="14.25" customHeight="1">
      <c r="A33" s="65" t="s">
        <v>12</v>
      </c>
      <c r="B33" s="66"/>
      <c r="C33" s="14"/>
      <c r="D33" s="14"/>
      <c r="E33" s="14"/>
      <c r="F33" s="14"/>
      <c r="G33" s="62">
        <f t="shared" si="1"/>
        <v>0</v>
      </c>
      <c r="H33" s="57">
        <v>1.65</v>
      </c>
      <c r="I33" s="40">
        <f t="shared" si="0"/>
        <v>0</v>
      </c>
    </row>
    <row r="34" spans="1:9" ht="14.25" customHeight="1">
      <c r="A34" s="65" t="s">
        <v>41</v>
      </c>
      <c r="B34" s="66"/>
      <c r="C34" s="14"/>
      <c r="D34" s="14"/>
      <c r="E34" s="14"/>
      <c r="F34" s="14"/>
      <c r="G34" s="62">
        <f t="shared" si="1"/>
        <v>0</v>
      </c>
      <c r="H34" s="57">
        <v>1.29</v>
      </c>
      <c r="I34" s="40">
        <f t="shared" si="0"/>
        <v>0</v>
      </c>
    </row>
    <row r="35" spans="1:9" ht="14.25" customHeight="1">
      <c r="A35" s="65" t="s">
        <v>33</v>
      </c>
      <c r="B35" s="66"/>
      <c r="C35" s="14"/>
      <c r="D35" s="14"/>
      <c r="E35" s="14"/>
      <c r="F35" s="14"/>
      <c r="G35" s="62">
        <f t="shared" si="1"/>
        <v>0</v>
      </c>
      <c r="H35" s="57">
        <v>1.39</v>
      </c>
      <c r="I35" s="40">
        <f t="shared" si="0"/>
        <v>0</v>
      </c>
    </row>
    <row r="36" spans="1:9" ht="14.25" customHeight="1">
      <c r="A36" s="65" t="s">
        <v>38</v>
      </c>
      <c r="B36" s="66"/>
      <c r="C36" s="14"/>
      <c r="D36" s="14"/>
      <c r="E36" s="14"/>
      <c r="F36" s="14"/>
      <c r="G36" s="62">
        <f t="shared" si="1"/>
        <v>0</v>
      </c>
      <c r="H36" s="57">
        <v>1.29</v>
      </c>
      <c r="I36" s="40">
        <f t="shared" si="0"/>
        <v>0</v>
      </c>
    </row>
    <row r="37" spans="1:9" ht="14.25" customHeight="1">
      <c r="A37" s="65" t="s">
        <v>62</v>
      </c>
      <c r="B37" s="66"/>
      <c r="C37" s="14"/>
      <c r="D37" s="14"/>
      <c r="E37" s="14"/>
      <c r="F37" s="14"/>
      <c r="G37" s="62"/>
      <c r="H37" s="57">
        <v>0.81</v>
      </c>
      <c r="I37" s="40">
        <f t="shared" si="0"/>
        <v>0</v>
      </c>
    </row>
    <row r="38" spans="1:9" ht="14.25" customHeight="1">
      <c r="A38" s="65" t="s">
        <v>54</v>
      </c>
      <c r="B38" s="66"/>
      <c r="C38" s="14"/>
      <c r="D38" s="14"/>
      <c r="E38" s="14"/>
      <c r="F38" s="14"/>
      <c r="G38" s="62">
        <f aca="true" t="shared" si="2" ref="G38:G52">SUM(C38:F38)</f>
        <v>0</v>
      </c>
      <c r="H38" s="57">
        <v>2.2</v>
      </c>
      <c r="I38" s="40">
        <f>G38*H38</f>
        <v>0</v>
      </c>
    </row>
    <row r="39" spans="1:9" ht="14.25" customHeight="1">
      <c r="A39" s="65" t="s">
        <v>40</v>
      </c>
      <c r="B39" s="66"/>
      <c r="C39" s="14"/>
      <c r="D39" s="14"/>
      <c r="E39" s="14"/>
      <c r="F39" s="14"/>
      <c r="G39" s="62">
        <f t="shared" si="2"/>
        <v>0</v>
      </c>
      <c r="H39" s="57">
        <v>1.29</v>
      </c>
      <c r="I39" s="40">
        <f>G39*H39</f>
        <v>0</v>
      </c>
    </row>
    <row r="40" spans="1:9" ht="14.25" customHeight="1">
      <c r="A40" s="65" t="s">
        <v>7</v>
      </c>
      <c r="B40" s="66"/>
      <c r="C40" s="14"/>
      <c r="D40" s="14"/>
      <c r="E40" s="14"/>
      <c r="F40" s="14"/>
      <c r="G40" s="62">
        <f t="shared" si="2"/>
        <v>0</v>
      </c>
      <c r="H40" s="57">
        <v>1.65</v>
      </c>
      <c r="I40" s="40">
        <f t="shared" si="0"/>
        <v>0</v>
      </c>
    </row>
    <row r="41" spans="1:9" ht="14.25" customHeight="1">
      <c r="A41" s="65" t="s">
        <v>8</v>
      </c>
      <c r="B41" s="66"/>
      <c r="C41" s="14"/>
      <c r="D41" s="14"/>
      <c r="E41" s="14"/>
      <c r="F41" s="14"/>
      <c r="G41" s="62">
        <f t="shared" si="2"/>
        <v>0</v>
      </c>
      <c r="H41" s="57">
        <v>1.77</v>
      </c>
      <c r="I41" s="40">
        <f t="shared" si="0"/>
        <v>0</v>
      </c>
    </row>
    <row r="42" spans="1:9" ht="14.25" customHeight="1">
      <c r="A42" s="65" t="s">
        <v>42</v>
      </c>
      <c r="B42" s="66"/>
      <c r="C42" s="14"/>
      <c r="D42" s="14"/>
      <c r="E42" s="14"/>
      <c r="F42" s="14"/>
      <c r="G42" s="62">
        <f t="shared" si="2"/>
        <v>0</v>
      </c>
      <c r="H42" s="57">
        <v>3.31</v>
      </c>
      <c r="I42" s="40">
        <f t="shared" si="0"/>
        <v>0</v>
      </c>
    </row>
    <row r="43" spans="1:9" ht="14.25" customHeight="1">
      <c r="A43" s="65" t="s">
        <v>55</v>
      </c>
      <c r="B43" s="66"/>
      <c r="C43" s="14"/>
      <c r="D43" s="14"/>
      <c r="E43" s="14"/>
      <c r="F43" s="14"/>
      <c r="G43" s="62">
        <f t="shared" si="2"/>
        <v>0</v>
      </c>
      <c r="H43" s="57">
        <v>3.64</v>
      </c>
      <c r="I43" s="40">
        <f t="shared" si="0"/>
        <v>0</v>
      </c>
    </row>
    <row r="44" spans="1:9" ht="14.25" customHeight="1">
      <c r="A44" s="65" t="s">
        <v>56</v>
      </c>
      <c r="B44" s="66"/>
      <c r="C44" s="14"/>
      <c r="D44" s="14"/>
      <c r="E44" s="14"/>
      <c r="F44" s="14"/>
      <c r="G44" s="62">
        <f t="shared" si="2"/>
        <v>0</v>
      </c>
      <c r="H44" s="57">
        <v>2.09</v>
      </c>
      <c r="I44" s="40">
        <f t="shared" si="0"/>
        <v>0</v>
      </c>
    </row>
    <row r="45" spans="1:9" ht="14.25" customHeight="1">
      <c r="A45" s="65" t="s">
        <v>58</v>
      </c>
      <c r="B45" s="66"/>
      <c r="C45" s="14"/>
      <c r="D45" s="14"/>
      <c r="E45" s="14"/>
      <c r="F45" s="14"/>
      <c r="G45" s="62">
        <f t="shared" si="2"/>
        <v>0</v>
      </c>
      <c r="H45" s="57">
        <v>1.55</v>
      </c>
      <c r="I45" s="40">
        <f t="shared" si="0"/>
        <v>0</v>
      </c>
    </row>
    <row r="46" spans="1:9" ht="14.25" customHeight="1">
      <c r="A46" s="65" t="s">
        <v>45</v>
      </c>
      <c r="B46" s="66"/>
      <c r="C46" s="14"/>
      <c r="D46" s="14"/>
      <c r="E46" s="14"/>
      <c r="F46" s="14"/>
      <c r="G46" s="62">
        <f t="shared" si="2"/>
        <v>0</v>
      </c>
      <c r="H46" s="57">
        <v>1.55</v>
      </c>
      <c r="I46" s="40">
        <f t="shared" si="0"/>
        <v>0</v>
      </c>
    </row>
    <row r="47" spans="1:9" ht="14.25" customHeight="1">
      <c r="A47" s="65" t="s">
        <v>65</v>
      </c>
      <c r="B47" s="66"/>
      <c r="C47" s="14"/>
      <c r="D47" s="14"/>
      <c r="E47" s="14"/>
      <c r="F47" s="14"/>
      <c r="G47" s="62">
        <f t="shared" si="2"/>
        <v>0</v>
      </c>
      <c r="H47" s="57">
        <v>1.93</v>
      </c>
      <c r="I47" s="40">
        <f t="shared" si="0"/>
        <v>0</v>
      </c>
    </row>
    <row r="48" spans="1:9" ht="14.25" customHeight="1">
      <c r="A48" s="65" t="s">
        <v>53</v>
      </c>
      <c r="B48" s="66"/>
      <c r="C48" s="14"/>
      <c r="D48" s="14"/>
      <c r="E48" s="14"/>
      <c r="F48" s="14"/>
      <c r="G48" s="62">
        <f t="shared" si="2"/>
        <v>0</v>
      </c>
      <c r="H48" s="57">
        <v>1.05</v>
      </c>
      <c r="I48" s="40">
        <f t="shared" si="0"/>
        <v>0</v>
      </c>
    </row>
    <row r="49" spans="1:9" ht="14.25" customHeight="1">
      <c r="A49" s="65" t="s">
        <v>9</v>
      </c>
      <c r="B49" s="66"/>
      <c r="C49" s="14"/>
      <c r="D49" s="14"/>
      <c r="E49" s="14"/>
      <c r="F49" s="14"/>
      <c r="G49" s="62">
        <f t="shared" si="2"/>
        <v>0</v>
      </c>
      <c r="H49" s="57">
        <v>1.61</v>
      </c>
      <c r="I49" s="40">
        <f>G49*H49</f>
        <v>0</v>
      </c>
    </row>
    <row r="50" spans="1:9" ht="14.25" customHeight="1">
      <c r="A50" s="65" t="s">
        <v>49</v>
      </c>
      <c r="B50" s="66"/>
      <c r="C50" s="14"/>
      <c r="D50" s="14"/>
      <c r="E50" s="14"/>
      <c r="F50" s="14"/>
      <c r="G50" s="62">
        <f t="shared" si="2"/>
        <v>0</v>
      </c>
      <c r="H50" s="57">
        <v>1.4</v>
      </c>
      <c r="I50" s="40">
        <f>G50*H50</f>
        <v>0</v>
      </c>
    </row>
    <row r="51" spans="1:9" ht="14.25" customHeight="1">
      <c r="A51" s="65" t="s">
        <v>11</v>
      </c>
      <c r="B51" s="66"/>
      <c r="C51" s="14"/>
      <c r="D51" s="14"/>
      <c r="E51" s="14"/>
      <c r="F51" s="14"/>
      <c r="G51" s="62">
        <f t="shared" si="2"/>
        <v>0</v>
      </c>
      <c r="H51" s="57">
        <v>1.55</v>
      </c>
      <c r="I51" s="40">
        <f>G51*H51</f>
        <v>0</v>
      </c>
    </row>
    <row r="52" spans="1:9" ht="14.25" customHeight="1">
      <c r="A52" s="65" t="s">
        <v>39</v>
      </c>
      <c r="B52" s="66"/>
      <c r="C52" s="14"/>
      <c r="D52" s="14"/>
      <c r="E52" s="14"/>
      <c r="F52" s="14"/>
      <c r="G52" s="62">
        <f t="shared" si="2"/>
        <v>0</v>
      </c>
      <c r="H52" s="57">
        <v>1.02</v>
      </c>
      <c r="I52" s="40"/>
    </row>
    <row r="53" spans="1:9" ht="14.25" customHeight="1">
      <c r="A53" s="65" t="s">
        <v>61</v>
      </c>
      <c r="B53" s="66"/>
      <c r="C53" s="14"/>
      <c r="D53" s="14"/>
      <c r="E53" s="14"/>
      <c r="F53" s="14"/>
      <c r="G53" s="62"/>
      <c r="H53" s="57">
        <v>2.41</v>
      </c>
      <c r="I53" s="40"/>
    </row>
    <row r="54" spans="1:9" ht="14.25" customHeight="1">
      <c r="A54" s="65" t="s">
        <v>13</v>
      </c>
      <c r="B54" s="66"/>
      <c r="C54" s="14"/>
      <c r="D54" s="14"/>
      <c r="E54" s="14"/>
      <c r="F54" s="14"/>
      <c r="G54" s="62">
        <f>SUM(C54:F54)</f>
        <v>0</v>
      </c>
      <c r="H54" s="57">
        <v>1.65</v>
      </c>
      <c r="I54" s="40"/>
    </row>
    <row r="55" spans="1:9" ht="14.25" customHeight="1">
      <c r="A55" s="65" t="s">
        <v>57</v>
      </c>
      <c r="B55" s="66"/>
      <c r="C55" s="14"/>
      <c r="D55" s="14"/>
      <c r="E55" s="14"/>
      <c r="F55" s="14"/>
      <c r="G55" s="62">
        <f>SUM(C55:F55)</f>
        <v>0</v>
      </c>
      <c r="H55" s="57">
        <v>1.34</v>
      </c>
      <c r="I55" s="40"/>
    </row>
    <row r="56" spans="1:9" s="71" customFormat="1" ht="14.25" customHeight="1">
      <c r="A56" s="72"/>
      <c r="B56" s="73"/>
      <c r="C56" s="70"/>
      <c r="D56" s="70"/>
      <c r="E56" s="70"/>
      <c r="F56" s="70"/>
      <c r="G56" s="62"/>
      <c r="H56" s="60"/>
      <c r="I56" s="40"/>
    </row>
    <row r="57" spans="1:9" ht="14.25" customHeight="1">
      <c r="A57" s="112"/>
      <c r="B57" s="113"/>
      <c r="C57" s="14"/>
      <c r="D57" s="14"/>
      <c r="E57" s="14"/>
      <c r="F57" s="14"/>
      <c r="G57" s="62">
        <f>SUM(C57:F57)</f>
        <v>0</v>
      </c>
      <c r="H57" s="60"/>
      <c r="I57" s="40">
        <f>G57*H57</f>
        <v>0</v>
      </c>
    </row>
    <row r="58" spans="1:9" ht="14.25" customHeight="1">
      <c r="A58" s="110" t="s">
        <v>52</v>
      </c>
      <c r="B58" s="111"/>
      <c r="C58" s="67"/>
      <c r="D58" s="67"/>
      <c r="E58" s="67"/>
      <c r="F58" s="67"/>
      <c r="G58" s="68">
        <f>SUM(C58:F58)</f>
        <v>0</v>
      </c>
      <c r="H58" s="69">
        <v>15</v>
      </c>
      <c r="I58" s="41">
        <f>G58*H58</f>
        <v>0</v>
      </c>
    </row>
    <row r="59" spans="1:9" ht="3.75" customHeight="1">
      <c r="A59" s="42"/>
      <c r="B59" s="42"/>
      <c r="C59" s="29"/>
      <c r="D59" s="29"/>
      <c r="E59" s="29"/>
      <c r="F59" s="29"/>
      <c r="G59" s="29"/>
      <c r="H59" s="29"/>
      <c r="I59" s="29"/>
    </row>
    <row r="60" spans="1:9" ht="15">
      <c r="A60" s="43"/>
      <c r="B60" s="43"/>
      <c r="C60" s="29"/>
      <c r="D60" s="29"/>
      <c r="E60" s="29"/>
      <c r="F60" s="30"/>
      <c r="G60" s="106" t="s">
        <v>30</v>
      </c>
      <c r="H60" s="107"/>
      <c r="I60" s="47">
        <f>SUM(I21:I58)</f>
        <v>0</v>
      </c>
    </row>
    <row r="61" spans="1:9" ht="15" customHeight="1">
      <c r="A61" s="43"/>
      <c r="B61" s="43"/>
      <c r="C61" s="29"/>
      <c r="D61" s="29"/>
      <c r="E61" s="29"/>
      <c r="F61" s="29"/>
      <c r="G61" s="44" t="s">
        <v>5</v>
      </c>
      <c r="H61" s="50">
        <v>0.05</v>
      </c>
      <c r="I61" s="48">
        <f>I60*H61</f>
        <v>0</v>
      </c>
    </row>
    <row r="62" spans="1:9" ht="15" customHeight="1">
      <c r="A62" s="45"/>
      <c r="B62" s="45"/>
      <c r="C62" s="29"/>
      <c r="D62" s="29"/>
      <c r="E62" s="29"/>
      <c r="F62" s="30"/>
      <c r="G62" s="44" t="s">
        <v>6</v>
      </c>
      <c r="H62" s="50">
        <v>0.095</v>
      </c>
      <c r="I62" s="48">
        <f>(I60+I61)*H62</f>
        <v>0</v>
      </c>
    </row>
    <row r="63" spans="1:9" ht="15" customHeight="1">
      <c r="A63" s="27"/>
      <c r="B63" s="27"/>
      <c r="C63" s="29"/>
      <c r="D63" s="29"/>
      <c r="E63" s="29"/>
      <c r="F63" s="30"/>
      <c r="G63" s="108" t="s">
        <v>31</v>
      </c>
      <c r="H63" s="109"/>
      <c r="I63" s="49">
        <f>SUM(I60:I62)</f>
        <v>0</v>
      </c>
    </row>
    <row r="64" spans="1:9" ht="11.25" customHeight="1">
      <c r="A64" s="27"/>
      <c r="B64" s="27"/>
      <c r="C64" s="29"/>
      <c r="D64" s="29"/>
      <c r="E64" s="29"/>
      <c r="F64" s="30"/>
      <c r="G64" s="29"/>
      <c r="H64" s="29"/>
      <c r="I64" s="29"/>
    </row>
    <row r="65" spans="1:9" ht="11.25" customHeight="1">
      <c r="A65" s="33"/>
      <c r="B65" s="27"/>
      <c r="C65" s="29"/>
      <c r="D65" s="29"/>
      <c r="E65" s="29"/>
      <c r="F65" s="29"/>
      <c r="G65" s="29"/>
      <c r="H65" s="29"/>
      <c r="I65" s="29"/>
    </row>
    <row r="66" spans="1:9" ht="11.25" customHeight="1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29" t="s">
        <v>24</v>
      </c>
      <c r="B67" s="114"/>
      <c r="C67" s="114"/>
      <c r="D67" s="114"/>
      <c r="E67" s="29"/>
      <c r="F67" s="116"/>
      <c r="G67" s="116"/>
      <c r="H67" s="116"/>
      <c r="I67" s="116"/>
    </row>
    <row r="68" spans="1:9" ht="15">
      <c r="A68" s="29"/>
      <c r="B68" s="115" t="s">
        <v>21</v>
      </c>
      <c r="C68" s="115"/>
      <c r="D68" s="115"/>
      <c r="E68" s="29"/>
      <c r="F68" s="115" t="s">
        <v>22</v>
      </c>
      <c r="G68" s="115"/>
      <c r="H68" s="115"/>
      <c r="I68" s="115"/>
    </row>
    <row r="69" spans="1:9" ht="12.75" customHeight="1">
      <c r="A69" s="29"/>
      <c r="B69" s="29"/>
      <c r="C69" s="29"/>
      <c r="D69" s="29"/>
      <c r="E69" s="29"/>
      <c r="F69" s="29"/>
      <c r="G69" s="29"/>
      <c r="H69" s="29"/>
      <c r="I69" s="46" t="s">
        <v>60</v>
      </c>
    </row>
  </sheetData>
  <sheetProtection password="F2E1" sheet="1" objects="1" scenarios="1" selectLockedCells="1"/>
  <mergeCells count="30">
    <mergeCell ref="G60:H60"/>
    <mergeCell ref="G63:H63"/>
    <mergeCell ref="A58:B58"/>
    <mergeCell ref="A57:B57"/>
    <mergeCell ref="B67:D67"/>
    <mergeCell ref="F68:I68"/>
    <mergeCell ref="B68:D68"/>
    <mergeCell ref="F67:I67"/>
    <mergeCell ref="G1:I1"/>
    <mergeCell ref="G2:I2"/>
    <mergeCell ref="B4:D4"/>
    <mergeCell ref="C2:F2"/>
    <mergeCell ref="C1:F1"/>
    <mergeCell ref="G4:I4"/>
    <mergeCell ref="G8:I8"/>
    <mergeCell ref="B5:D5"/>
    <mergeCell ref="B6:D6"/>
    <mergeCell ref="B7:D7"/>
    <mergeCell ref="G6:I6"/>
    <mergeCell ref="G7:I7"/>
    <mergeCell ref="C20:F20"/>
    <mergeCell ref="B8:D8"/>
    <mergeCell ref="A20:B20"/>
    <mergeCell ref="A10:I10"/>
    <mergeCell ref="A11:I11"/>
    <mergeCell ref="A12:I12"/>
    <mergeCell ref="A13:I13"/>
    <mergeCell ref="A16:B16"/>
    <mergeCell ref="A17:B17"/>
    <mergeCell ref="A18:B18"/>
  </mergeCells>
  <printOptions horizontalCentered="1"/>
  <pageMargins left="0" right="0" top="0.1968503937007874" bottom="0.1968503937007874" header="0.11811023622047245" footer="0.1181102362204724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G.A.R.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administratif</dc:creator>
  <cp:keywords/>
  <dc:description/>
  <cp:lastModifiedBy> </cp:lastModifiedBy>
  <cp:lastPrinted>2011-07-08T16:04:32Z</cp:lastPrinted>
  <dcterms:created xsi:type="dcterms:W3CDTF">2007-10-12T20:30:06Z</dcterms:created>
  <dcterms:modified xsi:type="dcterms:W3CDTF">2011-12-29T14:28:03Z</dcterms:modified>
  <cp:category/>
  <cp:version/>
  <cp:contentType/>
  <cp:contentStatus/>
</cp:coreProperties>
</file>